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islav\Documents\LIDA\ASPV\ASPV\KASPV\MS\MS 2026\"/>
    </mc:Choice>
  </mc:AlternateContent>
  <xr:revisionPtr revIDLastSave="0" documentId="13_ncr:1_{F5F12737-6617-44AF-801E-EC11A1E3A7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raj a okres 2022" sheetId="7" r:id="rId1"/>
    <sheet name="Config" sheetId="3" r:id="rId2"/>
  </sheets>
  <definedNames>
    <definedName name="test" localSheetId="1">Config!$A$1:$A$7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7" l="1"/>
  <c r="J29" i="7"/>
  <c r="J27" i="7"/>
  <c r="J22" i="7"/>
  <c r="J17" i="7"/>
  <c r="J15" i="7"/>
  <c r="J10" i="7"/>
  <c r="J5" i="7"/>
  <c r="J3" i="7"/>
  <c r="J24" i="7"/>
  <c r="J19" i="7"/>
  <c r="J31" i="7"/>
  <c r="J12" i="7"/>
  <c r="J8" i="7"/>
  <c r="J74" i="7" l="1"/>
  <c r="J72" i="7"/>
  <c r="J70" i="7"/>
  <c r="J68" i="7"/>
  <c r="J66" i="7"/>
  <c r="J64" i="7"/>
  <c r="J62" i="7"/>
  <c r="J60" i="7"/>
  <c r="J58" i="7"/>
  <c r="J56" i="7"/>
  <c r="J54" i="7"/>
  <c r="J52" i="7"/>
  <c r="J50" i="7"/>
  <c r="J48" i="7"/>
  <c r="J46" i="7"/>
  <c r="J44" i="7"/>
  <c r="J42" i="7"/>
  <c r="J40" i="7"/>
  <c r="J38" i="7"/>
  <c r="J36" i="7"/>
</calcChain>
</file>

<file path=xl/sharedStrings.xml><?xml version="1.0" encoding="utf-8"?>
<sst xmlns="http://schemas.openxmlformats.org/spreadsheetml/2006/main" count="156" uniqueCount="99">
  <si>
    <t>KAT.</t>
  </si>
  <si>
    <t>ČAS STARTU</t>
  </si>
  <si>
    <t>TRESTNÝ ČAS</t>
  </si>
  <si>
    <t>ZDRŽENÍ</t>
  </si>
  <si>
    <t>ČAS V CÍLI</t>
  </si>
  <si>
    <t>ČAS CELKEM</t>
  </si>
  <si>
    <t>POŘADÍ</t>
  </si>
  <si>
    <t>IV</t>
  </si>
  <si>
    <t>Křížanovice</t>
  </si>
  <si>
    <t>D</t>
  </si>
  <si>
    <t>Orlovice</t>
  </si>
  <si>
    <t>Slavíkovice</t>
  </si>
  <si>
    <t>I</t>
  </si>
  <si>
    <t>II</t>
  </si>
  <si>
    <t>III</t>
  </si>
  <si>
    <t xml:space="preserve">Komořany </t>
  </si>
  <si>
    <t>Rousínov</t>
  </si>
  <si>
    <t xml:space="preserve">Radslavice </t>
  </si>
  <si>
    <t>region</t>
  </si>
  <si>
    <t>st.č.</t>
  </si>
  <si>
    <t>Břeclav</t>
  </si>
  <si>
    <t>HLÍDKY</t>
  </si>
  <si>
    <t>DORKY</t>
  </si>
  <si>
    <t>Tereza</t>
  </si>
  <si>
    <t>D 2</t>
  </si>
  <si>
    <t>H 2</t>
  </si>
  <si>
    <t>D 3</t>
  </si>
  <si>
    <t>D 4</t>
  </si>
  <si>
    <t>Matěj</t>
  </si>
  <si>
    <t>Dorky</t>
  </si>
  <si>
    <t>Líčková</t>
  </si>
  <si>
    <t>Štěpánka</t>
  </si>
  <si>
    <t>Böhmová</t>
  </si>
  <si>
    <t>Sabina</t>
  </si>
  <si>
    <t>Pekaříková</t>
  </si>
  <si>
    <t>Sarah</t>
  </si>
  <si>
    <t>Kristková</t>
  </si>
  <si>
    <t>Švestka</t>
  </si>
  <si>
    <t>Jiří</t>
  </si>
  <si>
    <t>Pola</t>
  </si>
  <si>
    <t>Petr</t>
  </si>
  <si>
    <t>Dorci</t>
  </si>
  <si>
    <t>Havránek</t>
  </si>
  <si>
    <t>Puzrla</t>
  </si>
  <si>
    <t>Martin</t>
  </si>
  <si>
    <t>TJ</t>
  </si>
  <si>
    <t>POZNÁMKA</t>
  </si>
  <si>
    <t>Brunclíková</t>
  </si>
  <si>
    <t>Nina</t>
  </si>
  <si>
    <t>Komořany</t>
  </si>
  <si>
    <t>Charous</t>
  </si>
  <si>
    <t>Václav</t>
  </si>
  <si>
    <t>Doleželová</t>
  </si>
  <si>
    <t>Zuzana</t>
  </si>
  <si>
    <t>Gregorová</t>
  </si>
  <si>
    <t>Julie</t>
  </si>
  <si>
    <t>Nikol</t>
  </si>
  <si>
    <t>Vojtěch</t>
  </si>
  <si>
    <t>Vendula</t>
  </si>
  <si>
    <t>Klvač</t>
  </si>
  <si>
    <t>Konečný</t>
  </si>
  <si>
    <t>Štěpán</t>
  </si>
  <si>
    <t>Petrová</t>
  </si>
  <si>
    <t>Veronika</t>
  </si>
  <si>
    <t>Zlámalová</t>
  </si>
  <si>
    <t>Anna Marie</t>
  </si>
  <si>
    <t>H 3</t>
  </si>
  <si>
    <t>Natálie</t>
  </si>
  <si>
    <t>Opluštilová</t>
  </si>
  <si>
    <t>Anna</t>
  </si>
  <si>
    <t>Pleša</t>
  </si>
  <si>
    <t>Svoboda</t>
  </si>
  <si>
    <t>Benedikt</t>
  </si>
  <si>
    <t>Čermáková</t>
  </si>
  <si>
    <t>Laura</t>
  </si>
  <si>
    <t>Trněná</t>
  </si>
  <si>
    <t>Petra</t>
  </si>
  <si>
    <t>Bánský</t>
  </si>
  <si>
    <t>Chelik</t>
  </si>
  <si>
    <t>Juhásová</t>
  </si>
  <si>
    <t>Renata</t>
  </si>
  <si>
    <t>Bakrlíková</t>
  </si>
  <si>
    <t>Eliška</t>
  </si>
  <si>
    <t>Novotný</t>
  </si>
  <si>
    <t>Nimrichterová</t>
  </si>
  <si>
    <t>Nikola</t>
  </si>
  <si>
    <t>Simona</t>
  </si>
  <si>
    <t>Vojtěch Václav</t>
  </si>
  <si>
    <t>Viktor</t>
  </si>
  <si>
    <t>Vrkoč</t>
  </si>
  <si>
    <t>František</t>
  </si>
  <si>
    <t>Daniel</t>
  </si>
  <si>
    <t>Medvědí stezka okresní kolo Orlovice 10.5.2026</t>
  </si>
  <si>
    <t>Wagnerová</t>
  </si>
  <si>
    <t>Navrátilová</t>
  </si>
  <si>
    <t>Alexová</t>
  </si>
  <si>
    <t>Quirencová</t>
  </si>
  <si>
    <t>Ema</t>
  </si>
  <si>
    <t>Vráblíková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</si>
</sst>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22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6" fillId="0" borderId="0" xfId="0" applyFont="1"/>
    <xf numFmtId="0" fontId="1" fillId="0" borderId="5" xfId="0" applyFont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vertical="center" wrapText="1"/>
    </xf>
    <xf numFmtId="0" fontId="7" fillId="15" borderId="10" xfId="0" applyFont="1" applyFill="1" applyBorder="1" applyAlignment="1">
      <alignment vertical="center" wrapText="1"/>
    </xf>
    <xf numFmtId="0" fontId="0" fillId="15" borderId="1" xfId="0" applyFill="1" applyBorder="1"/>
    <xf numFmtId="0" fontId="7" fillId="15" borderId="2" xfId="0" applyFont="1" applyFill="1" applyBorder="1" applyAlignment="1">
      <alignment vertical="center" wrapText="1"/>
    </xf>
    <xf numFmtId="0" fontId="7" fillId="15" borderId="4" xfId="0" applyFont="1" applyFill="1" applyBorder="1" applyAlignment="1">
      <alignment vertical="center" wrapText="1"/>
    </xf>
    <xf numFmtId="0" fontId="0" fillId="15" borderId="2" xfId="0" applyFill="1" applyBorder="1"/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0" fillId="2" borderId="1" xfId="0" applyFill="1" applyBorder="1"/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2" borderId="2" xfId="0" applyFill="1" applyBorder="1"/>
    <xf numFmtId="0" fontId="5" fillId="15" borderId="1" xfId="0" quotePrefix="1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/>
    </xf>
    <xf numFmtId="0" fontId="8" fillId="14" borderId="12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15" borderId="2" xfId="0" quotePrefix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CC00"/>
      <color rgb="FF990000"/>
      <color rgb="FFCCFFFF"/>
      <color rgb="FFCC6600"/>
      <color rgb="FFCC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tabSelected="1" topLeftCell="A9" zoomScaleNormal="100" workbookViewId="0">
      <selection activeCell="A34" sqref="A34:A35"/>
    </sheetView>
  </sheetViews>
  <sheetFormatPr defaultRowHeight="21" x14ac:dyDescent="0.4"/>
  <cols>
    <col min="1" max="1" width="4.44140625" customWidth="1"/>
    <col min="2" max="2" width="15.109375" customWidth="1"/>
    <col min="3" max="3" width="11.88671875" customWidth="1"/>
    <col min="4" max="4" width="11.109375" style="6" customWidth="1"/>
    <col min="5" max="5" width="6.109375" style="5" customWidth="1"/>
    <col min="6" max="6" width="12.6640625" customWidth="1"/>
    <col min="7" max="7" width="14.5546875" customWidth="1"/>
    <col min="8" max="9" width="12.6640625" customWidth="1"/>
    <col min="10" max="10" width="14" customWidth="1"/>
    <col min="11" max="11" width="8.44140625" style="20" customWidth="1"/>
    <col min="12" max="12" width="19" customWidth="1"/>
    <col min="13" max="13" width="13.88671875" hidden="1" customWidth="1"/>
    <col min="14" max="14" width="6.5546875" hidden="1" customWidth="1"/>
    <col min="15" max="15" width="15" bestFit="1" customWidth="1"/>
    <col min="16" max="28" width="8.6640625"/>
  </cols>
  <sheetData>
    <row r="1" spans="1:31" ht="27.75" customHeight="1" thickBot="1" x14ac:dyDescent="0.35">
      <c r="A1" s="68" t="s">
        <v>92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70"/>
    </row>
    <row r="2" spans="1:31" s="2" customFormat="1" ht="22.5" customHeight="1" thickBot="1" x14ac:dyDescent="0.35">
      <c r="A2" s="26" t="s">
        <v>19</v>
      </c>
      <c r="B2" s="56" t="s">
        <v>21</v>
      </c>
      <c r="C2" s="57"/>
      <c r="D2" s="26" t="s">
        <v>45</v>
      </c>
      <c r="E2" s="26" t="s">
        <v>0</v>
      </c>
      <c r="F2" s="27" t="s">
        <v>1</v>
      </c>
      <c r="G2" s="27" t="s">
        <v>2</v>
      </c>
      <c r="H2" s="26" t="s">
        <v>3</v>
      </c>
      <c r="I2" s="27" t="s">
        <v>4</v>
      </c>
      <c r="J2" s="27" t="s">
        <v>5</v>
      </c>
      <c r="K2" s="26" t="s">
        <v>6</v>
      </c>
      <c r="L2" s="26" t="s">
        <v>46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s="1" customFormat="1" ht="15.6" customHeight="1" x14ac:dyDescent="0.3">
      <c r="A3" s="54">
        <v>1</v>
      </c>
      <c r="B3" s="28" t="s">
        <v>84</v>
      </c>
      <c r="C3" s="29" t="s">
        <v>85</v>
      </c>
      <c r="D3" s="54" t="s">
        <v>11</v>
      </c>
      <c r="E3" s="50" t="s">
        <v>24</v>
      </c>
      <c r="F3" s="52">
        <v>1.8749999999999999E-2</v>
      </c>
      <c r="G3" s="52">
        <v>2.4305555555555556E-3</v>
      </c>
      <c r="H3" s="52">
        <v>0</v>
      </c>
      <c r="I3" s="52">
        <v>4.8067129629629633E-2</v>
      </c>
      <c r="J3" s="52">
        <f t="shared" ref="J3" si="0">I3-F3+G3-H3</f>
        <v>3.1747685185185191E-2</v>
      </c>
      <c r="K3" s="40">
        <v>1</v>
      </c>
      <c r="L3" s="30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1" customFormat="1" ht="15.9" customHeight="1" thickBot="1" x14ac:dyDescent="0.35">
      <c r="A4" s="55"/>
      <c r="B4" s="31" t="s">
        <v>70</v>
      </c>
      <c r="C4" s="32" t="s">
        <v>56</v>
      </c>
      <c r="D4" s="55"/>
      <c r="E4" s="51"/>
      <c r="F4" s="53"/>
      <c r="G4" s="53"/>
      <c r="H4" s="53"/>
      <c r="I4" s="53"/>
      <c r="J4" s="53"/>
      <c r="K4" s="41"/>
      <c r="L4" s="33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1" customFormat="1" ht="15.6" customHeight="1" x14ac:dyDescent="0.3">
      <c r="A5" s="54">
        <v>2</v>
      </c>
      <c r="B5" s="28" t="s">
        <v>68</v>
      </c>
      <c r="C5" s="29" t="s">
        <v>69</v>
      </c>
      <c r="D5" s="54" t="s">
        <v>11</v>
      </c>
      <c r="E5" s="50" t="s">
        <v>24</v>
      </c>
      <c r="F5" s="52">
        <v>2.0833333333333332E-2</v>
      </c>
      <c r="G5" s="52">
        <v>6.2499999999999995E-3</v>
      </c>
      <c r="H5" s="52">
        <v>0</v>
      </c>
      <c r="I5" s="52">
        <v>6.7071759259259248E-2</v>
      </c>
      <c r="J5" s="52">
        <f t="shared" ref="J5" si="1">I5-F5+G5-H5</f>
        <v>5.2488425925925918E-2</v>
      </c>
      <c r="K5" s="40">
        <v>2</v>
      </c>
      <c r="L5" s="30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1" customFormat="1" ht="15.9" customHeight="1" thickBot="1" x14ac:dyDescent="0.35">
      <c r="A6" s="55"/>
      <c r="B6" s="31" t="s">
        <v>68</v>
      </c>
      <c r="C6" s="32" t="s">
        <v>86</v>
      </c>
      <c r="D6" s="55"/>
      <c r="E6" s="51"/>
      <c r="F6" s="53"/>
      <c r="G6" s="53"/>
      <c r="H6" s="53"/>
      <c r="I6" s="53"/>
      <c r="J6" s="53"/>
      <c r="K6" s="41"/>
      <c r="L6" s="33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1" customFormat="1" ht="6" customHeight="1" thickBot="1" x14ac:dyDescent="0.3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1" customFormat="1" ht="15.9" customHeight="1" x14ac:dyDescent="0.3">
      <c r="A8" s="42">
        <v>3</v>
      </c>
      <c r="B8" s="34" t="s">
        <v>78</v>
      </c>
      <c r="C8" s="35" t="s">
        <v>87</v>
      </c>
      <c r="D8" s="42" t="s">
        <v>49</v>
      </c>
      <c r="E8" s="44" t="s">
        <v>25</v>
      </c>
      <c r="F8" s="46">
        <v>2.2916666666666669E-2</v>
      </c>
      <c r="G8" s="46">
        <v>5.5555555555555558E-3</v>
      </c>
      <c r="H8" s="46">
        <v>0</v>
      </c>
      <c r="I8" s="46">
        <v>5.0925925925925923E-2</v>
      </c>
      <c r="J8" s="46">
        <f t="shared" ref="J8" si="2">I8-F8+G8-H8</f>
        <v>3.3564814814814811E-2</v>
      </c>
      <c r="K8" s="48">
        <v>3</v>
      </c>
      <c r="L8" s="3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1" customFormat="1" ht="15.9" customHeight="1" thickBot="1" x14ac:dyDescent="0.35">
      <c r="A9" s="43"/>
      <c r="B9" s="37" t="s">
        <v>78</v>
      </c>
      <c r="C9" s="38" t="s">
        <v>88</v>
      </c>
      <c r="D9" s="43"/>
      <c r="E9" s="45"/>
      <c r="F9" s="47"/>
      <c r="G9" s="47"/>
      <c r="H9" s="47"/>
      <c r="I9" s="47"/>
      <c r="J9" s="47"/>
      <c r="K9" s="49"/>
      <c r="L9" s="3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1" customFormat="1" ht="15.6" customHeight="1" x14ac:dyDescent="0.3">
      <c r="A10" s="42">
        <v>4</v>
      </c>
      <c r="B10" s="34" t="s">
        <v>89</v>
      </c>
      <c r="C10" s="35" t="s">
        <v>90</v>
      </c>
      <c r="D10" s="42" t="s">
        <v>16</v>
      </c>
      <c r="E10" s="44" t="s">
        <v>25</v>
      </c>
      <c r="F10" s="46">
        <v>2.4999999999999998E-2</v>
      </c>
      <c r="G10" s="46">
        <v>2.0833333333333333E-3</v>
      </c>
      <c r="H10" s="46">
        <v>0</v>
      </c>
      <c r="I10" s="46">
        <v>5.1064814814814813E-2</v>
      </c>
      <c r="J10" s="46">
        <f t="shared" ref="J10" si="3">I10-F10+G10-H10</f>
        <v>2.8148148148148148E-2</v>
      </c>
      <c r="K10" s="48">
        <v>2</v>
      </c>
      <c r="L10" s="3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1" customFormat="1" ht="15.9" customHeight="1" thickBot="1" x14ac:dyDescent="0.35">
      <c r="A11" s="43"/>
      <c r="B11" s="37" t="s">
        <v>83</v>
      </c>
      <c r="C11" s="38" t="s">
        <v>91</v>
      </c>
      <c r="D11" s="43"/>
      <c r="E11" s="45"/>
      <c r="F11" s="47"/>
      <c r="G11" s="47"/>
      <c r="H11" s="47"/>
      <c r="I11" s="47"/>
      <c r="J11" s="47"/>
      <c r="K11" s="49"/>
      <c r="L11" s="39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s="1" customFormat="1" ht="15.6" customHeight="1" x14ac:dyDescent="0.3">
      <c r="A12" s="42">
        <v>5</v>
      </c>
      <c r="B12" s="34" t="s">
        <v>60</v>
      </c>
      <c r="C12" s="35" t="s">
        <v>61</v>
      </c>
      <c r="D12" s="42" t="s">
        <v>49</v>
      </c>
      <c r="E12" s="44" t="s">
        <v>25</v>
      </c>
      <c r="F12" s="46">
        <v>2.7083333333333334E-2</v>
      </c>
      <c r="G12" s="46">
        <v>1.3888888888888889E-3</v>
      </c>
      <c r="H12" s="46">
        <v>0</v>
      </c>
      <c r="I12" s="46">
        <v>4.5694444444444447E-2</v>
      </c>
      <c r="J12" s="46">
        <f t="shared" ref="J12" si="4">I12-F12+G12-H12</f>
        <v>0.02</v>
      </c>
      <c r="K12" s="48">
        <v>1</v>
      </c>
      <c r="L12" s="36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s="1" customFormat="1" ht="15.9" customHeight="1" thickBot="1" x14ac:dyDescent="0.35">
      <c r="A13" s="43"/>
      <c r="B13" s="37" t="s">
        <v>71</v>
      </c>
      <c r="C13" s="38" t="s">
        <v>72</v>
      </c>
      <c r="D13" s="43"/>
      <c r="E13" s="45"/>
      <c r="F13" s="47"/>
      <c r="G13" s="47"/>
      <c r="H13" s="47"/>
      <c r="I13" s="47"/>
      <c r="J13" s="47"/>
      <c r="K13" s="49"/>
      <c r="L13" s="39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s="1" customFormat="1" ht="6" customHeight="1" thickBo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s="1" customFormat="1" ht="15.9" customHeight="1" x14ac:dyDescent="0.3">
      <c r="A15" s="54">
        <v>6</v>
      </c>
      <c r="B15" s="28" t="s">
        <v>64</v>
      </c>
      <c r="C15" s="29" t="s">
        <v>58</v>
      </c>
      <c r="D15" s="54" t="s">
        <v>10</v>
      </c>
      <c r="E15" s="50" t="s">
        <v>26</v>
      </c>
      <c r="F15" s="52">
        <v>2.9166666666666664E-2</v>
      </c>
      <c r="G15" s="52">
        <v>2.0833333333333333E-3</v>
      </c>
      <c r="H15" s="52">
        <v>0</v>
      </c>
      <c r="I15" s="52">
        <v>5.4340277777777779E-2</v>
      </c>
      <c r="J15" s="52">
        <f t="shared" ref="J15" si="5">I15-F15+G15-H15</f>
        <v>2.7256944444444448E-2</v>
      </c>
      <c r="K15" s="40">
        <v>1</v>
      </c>
      <c r="L15" s="30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s="1" customFormat="1" ht="15.9" customHeight="1" thickBot="1" x14ac:dyDescent="0.35">
      <c r="A16" s="55"/>
      <c r="B16" s="31" t="s">
        <v>81</v>
      </c>
      <c r="C16" s="32" t="s">
        <v>76</v>
      </c>
      <c r="D16" s="55"/>
      <c r="E16" s="51"/>
      <c r="F16" s="53"/>
      <c r="G16" s="53"/>
      <c r="H16" s="53"/>
      <c r="I16" s="53"/>
      <c r="J16" s="53"/>
      <c r="K16" s="41"/>
      <c r="L16" s="33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1" customFormat="1" ht="15.9" customHeight="1" x14ac:dyDescent="0.3">
      <c r="A17" s="54">
        <v>7</v>
      </c>
      <c r="B17" s="28" t="s">
        <v>73</v>
      </c>
      <c r="C17" s="29" t="s">
        <v>74</v>
      </c>
      <c r="D17" s="54" t="s">
        <v>11</v>
      </c>
      <c r="E17" s="50" t="s">
        <v>26</v>
      </c>
      <c r="F17" s="52">
        <v>3.125E-2</v>
      </c>
      <c r="G17" s="52">
        <v>5.9027777777777776E-3</v>
      </c>
      <c r="H17" s="52">
        <v>0</v>
      </c>
      <c r="I17" s="52">
        <v>5.4884259259259265E-2</v>
      </c>
      <c r="J17" s="52">
        <f t="shared" ref="J17" si="6">I17-F17+G17-H17</f>
        <v>2.9537037037037042E-2</v>
      </c>
      <c r="K17" s="40">
        <v>2</v>
      </c>
      <c r="L17" s="30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1" customFormat="1" ht="15.9" customHeight="1" thickBot="1" x14ac:dyDescent="0.35">
      <c r="A18" s="55"/>
      <c r="B18" s="31" t="s">
        <v>75</v>
      </c>
      <c r="C18" s="32" t="s">
        <v>74</v>
      </c>
      <c r="D18" s="55"/>
      <c r="E18" s="51"/>
      <c r="F18" s="53"/>
      <c r="G18" s="53"/>
      <c r="H18" s="53"/>
      <c r="I18" s="53"/>
      <c r="J18" s="53"/>
      <c r="K18" s="41"/>
      <c r="L18" s="3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1" customFormat="1" ht="15.9" customHeight="1" x14ac:dyDescent="0.3">
      <c r="A19" s="54">
        <v>8</v>
      </c>
      <c r="B19" s="28" t="s">
        <v>47</v>
      </c>
      <c r="C19" s="29" t="s">
        <v>48</v>
      </c>
      <c r="D19" s="54" t="s">
        <v>49</v>
      </c>
      <c r="E19" s="50" t="s">
        <v>26</v>
      </c>
      <c r="F19" s="52">
        <v>3.3333333333333333E-2</v>
      </c>
      <c r="G19" s="52">
        <v>5.5555555555555558E-3</v>
      </c>
      <c r="H19" s="52">
        <v>0</v>
      </c>
      <c r="I19" s="52">
        <v>6.0509259259259263E-2</v>
      </c>
      <c r="J19" s="52">
        <f t="shared" ref="J19" si="7">I19-F19+G19-H19</f>
        <v>3.2731481481481486E-2</v>
      </c>
      <c r="K19" s="40">
        <v>3</v>
      </c>
      <c r="L19" s="30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" customFormat="1" ht="15.9" customHeight="1" thickBot="1" x14ac:dyDescent="0.35">
      <c r="A20" s="55"/>
      <c r="B20" s="31" t="s">
        <v>62</v>
      </c>
      <c r="C20" s="32" t="s">
        <v>63</v>
      </c>
      <c r="D20" s="55"/>
      <c r="E20" s="51"/>
      <c r="F20" s="53"/>
      <c r="G20" s="53"/>
      <c r="H20" s="53"/>
      <c r="I20" s="53"/>
      <c r="J20" s="53"/>
      <c r="K20" s="41"/>
      <c r="L20" s="3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1" customFormat="1" ht="6" customHeight="1" thickBot="1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" customFormat="1" ht="15" customHeight="1" x14ac:dyDescent="0.3">
      <c r="A22" s="42">
        <v>9</v>
      </c>
      <c r="B22" s="34" t="s">
        <v>52</v>
      </c>
      <c r="C22" s="35" t="s">
        <v>53</v>
      </c>
      <c r="D22" s="42" t="s">
        <v>10</v>
      </c>
      <c r="E22" s="44" t="s">
        <v>66</v>
      </c>
      <c r="F22" s="46">
        <v>3.5416666666666666E-2</v>
      </c>
      <c r="G22" s="46">
        <v>4.8611111111111112E-3</v>
      </c>
      <c r="H22" s="46">
        <v>0</v>
      </c>
      <c r="I22" s="46">
        <v>5.7557870370370377E-2</v>
      </c>
      <c r="J22" s="46">
        <f t="shared" ref="J22" si="8">I22-F22+G22-H22</f>
        <v>2.7002314814814823E-2</v>
      </c>
      <c r="K22" s="48">
        <v>2</v>
      </c>
      <c r="L22" s="36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" customFormat="1" ht="15.75" customHeight="1" thickBot="1" x14ac:dyDescent="0.35">
      <c r="A23" s="43"/>
      <c r="B23" s="37" t="s">
        <v>50</v>
      </c>
      <c r="C23" s="38" t="s">
        <v>51</v>
      </c>
      <c r="D23" s="43"/>
      <c r="E23" s="45"/>
      <c r="F23" s="47"/>
      <c r="G23" s="47"/>
      <c r="H23" s="47"/>
      <c r="I23" s="47"/>
      <c r="J23" s="47"/>
      <c r="K23" s="49"/>
      <c r="L23" s="39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" customFormat="1" ht="15" customHeight="1" x14ac:dyDescent="0.3">
      <c r="A24" s="42">
        <v>10</v>
      </c>
      <c r="B24" s="34" t="s">
        <v>59</v>
      </c>
      <c r="C24" s="35" t="s">
        <v>57</v>
      </c>
      <c r="D24" s="42" t="s">
        <v>10</v>
      </c>
      <c r="E24" s="44" t="s">
        <v>66</v>
      </c>
      <c r="F24" s="46">
        <v>3.7499999999999999E-2</v>
      </c>
      <c r="G24" s="46">
        <v>1.3888888888888889E-3</v>
      </c>
      <c r="H24" s="46">
        <v>1.1574074074074073E-4</v>
      </c>
      <c r="I24" s="46">
        <v>6.0787037037037035E-2</v>
      </c>
      <c r="J24" s="46">
        <f t="shared" ref="J24" si="9">I24-F24+G24-H24</f>
        <v>2.4560185185185185E-2</v>
      </c>
      <c r="K24" s="48">
        <v>1</v>
      </c>
      <c r="L24" s="36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" customFormat="1" ht="15.75" customHeight="1" thickBot="1" x14ac:dyDescent="0.35">
      <c r="A25" s="43"/>
      <c r="B25" s="37" t="s">
        <v>77</v>
      </c>
      <c r="C25" s="38" t="s">
        <v>57</v>
      </c>
      <c r="D25" s="43"/>
      <c r="E25" s="45"/>
      <c r="F25" s="47"/>
      <c r="G25" s="47"/>
      <c r="H25" s="47"/>
      <c r="I25" s="47"/>
      <c r="J25" s="47"/>
      <c r="K25" s="49"/>
      <c r="L25" s="39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" customFormat="1" ht="6" customHeight="1" thickBo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" customFormat="1" ht="15.6" customHeight="1" x14ac:dyDescent="0.3">
      <c r="A27" s="54">
        <v>11</v>
      </c>
      <c r="B27" s="28" t="s">
        <v>54</v>
      </c>
      <c r="C27" s="29" t="s">
        <v>55</v>
      </c>
      <c r="D27" s="54" t="s">
        <v>49</v>
      </c>
      <c r="E27" s="54" t="s">
        <v>27</v>
      </c>
      <c r="F27" s="52">
        <v>3.9583333333333331E-2</v>
      </c>
      <c r="G27" s="52">
        <v>1.3888888888888889E-3</v>
      </c>
      <c r="H27" s="52">
        <v>0</v>
      </c>
      <c r="I27" s="52">
        <v>6.3217592592592589E-2</v>
      </c>
      <c r="J27" s="52">
        <f t="shared" ref="J27" si="10">I27-F27+G27-H27</f>
        <v>2.5023148148148145E-2</v>
      </c>
      <c r="K27" s="40">
        <v>2</v>
      </c>
      <c r="L27" s="30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 s="1" customFormat="1" ht="15.9" customHeight="1" thickBot="1" x14ac:dyDescent="0.35">
      <c r="A28" s="55"/>
      <c r="B28" s="31" t="s">
        <v>79</v>
      </c>
      <c r="C28" s="32" t="s">
        <v>80</v>
      </c>
      <c r="D28" s="55"/>
      <c r="E28" s="55"/>
      <c r="F28" s="53"/>
      <c r="G28" s="53"/>
      <c r="H28" s="53"/>
      <c r="I28" s="53"/>
      <c r="J28" s="53"/>
      <c r="K28" s="74"/>
      <c r="L28" s="33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 s="1" customFormat="1" ht="15.6" customHeight="1" x14ac:dyDescent="0.3">
      <c r="A29" s="54">
        <v>12</v>
      </c>
      <c r="B29" s="28" t="s">
        <v>54</v>
      </c>
      <c r="C29" s="29" t="s">
        <v>65</v>
      </c>
      <c r="D29" s="54" t="s">
        <v>11</v>
      </c>
      <c r="E29" s="54" t="s">
        <v>27</v>
      </c>
      <c r="F29" s="52">
        <v>4.1666666666666664E-2</v>
      </c>
      <c r="G29" s="52">
        <v>1.736111111111111E-3</v>
      </c>
      <c r="H29" s="52">
        <v>0</v>
      </c>
      <c r="I29" s="52">
        <v>6.3888888888888898E-2</v>
      </c>
      <c r="J29" s="52">
        <f t="shared" ref="J29" si="11">I29-F29+G29-H29</f>
        <v>2.3958333333333345E-2</v>
      </c>
      <c r="K29" s="40">
        <v>1</v>
      </c>
      <c r="L29" s="30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1" customFormat="1" ht="15.9" customHeight="1" thickBot="1" x14ac:dyDescent="0.35">
      <c r="A30" s="55"/>
      <c r="B30" s="31" t="s">
        <v>93</v>
      </c>
      <c r="C30" s="32" t="s">
        <v>67</v>
      </c>
      <c r="D30" s="55"/>
      <c r="E30" s="55"/>
      <c r="F30" s="53"/>
      <c r="G30" s="53"/>
      <c r="H30" s="53"/>
      <c r="I30" s="53"/>
      <c r="J30" s="53"/>
      <c r="K30" s="74"/>
      <c r="L30" s="33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1" customFormat="1" ht="15.6" customHeight="1" x14ac:dyDescent="0.3">
      <c r="A31" s="54">
        <v>13</v>
      </c>
      <c r="B31" s="28" t="s">
        <v>94</v>
      </c>
      <c r="C31" s="29" t="s">
        <v>85</v>
      </c>
      <c r="D31" s="54" t="s">
        <v>49</v>
      </c>
      <c r="E31" s="54" t="s">
        <v>27</v>
      </c>
      <c r="F31" s="52">
        <v>4.3750000000000004E-2</v>
      </c>
      <c r="G31" s="52">
        <v>2.4305555555555556E-3</v>
      </c>
      <c r="H31" s="52">
        <v>0</v>
      </c>
      <c r="I31" s="52">
        <v>6.9328703703703698E-2</v>
      </c>
      <c r="J31" s="52">
        <f t="shared" ref="J31" si="12">I31-F31+G31-H31</f>
        <v>2.8009259259259248E-2</v>
      </c>
      <c r="K31" s="40">
        <v>3</v>
      </c>
      <c r="L31" s="30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1" customFormat="1" ht="15.9" customHeight="1" thickBot="1" x14ac:dyDescent="0.35">
      <c r="A32" s="55"/>
      <c r="B32" s="31" t="s">
        <v>95</v>
      </c>
      <c r="C32" s="32" t="s">
        <v>55</v>
      </c>
      <c r="D32" s="55"/>
      <c r="E32" s="55"/>
      <c r="F32" s="53"/>
      <c r="G32" s="53"/>
      <c r="H32" s="53"/>
      <c r="I32" s="53"/>
      <c r="J32" s="53"/>
      <c r="K32" s="74"/>
      <c r="L32" s="33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6" customHeight="1" thickBot="1" x14ac:dyDescent="0.35">
      <c r="D33"/>
      <c r="E33"/>
      <c r="K33"/>
    </row>
    <row r="34" spans="1:31" s="1" customFormat="1" ht="15.6" customHeight="1" x14ac:dyDescent="0.3">
      <c r="A34" s="54">
        <v>14</v>
      </c>
      <c r="B34" s="28" t="s">
        <v>96</v>
      </c>
      <c r="C34" s="29" t="s">
        <v>97</v>
      </c>
      <c r="D34" s="54" t="s">
        <v>11</v>
      </c>
      <c r="E34" s="54" t="s">
        <v>29</v>
      </c>
      <c r="F34" s="52">
        <v>4.5833333333333337E-2</v>
      </c>
      <c r="G34" s="52">
        <v>2.4305555555555556E-3</v>
      </c>
      <c r="H34" s="52">
        <v>0</v>
      </c>
      <c r="I34" s="52">
        <v>7.3055555555555554E-2</v>
      </c>
      <c r="J34" s="52">
        <f t="shared" ref="J34" si="13">I34-F34+G34-H34</f>
        <v>2.9652777777777771E-2</v>
      </c>
      <c r="K34" s="40">
        <v>1</v>
      </c>
      <c r="L34" s="30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1" customFormat="1" ht="15.9" customHeight="1" thickBot="1" x14ac:dyDescent="0.35">
      <c r="A35" s="55"/>
      <c r="B35" s="31" t="s">
        <v>98</v>
      </c>
      <c r="C35" s="32" t="s">
        <v>82</v>
      </c>
      <c r="D35" s="55"/>
      <c r="E35" s="55"/>
      <c r="F35" s="53"/>
      <c r="G35" s="53"/>
      <c r="H35" s="53"/>
      <c r="I35" s="53"/>
      <c r="J35" s="53"/>
      <c r="K35" s="74"/>
      <c r="L35" s="33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1" customFormat="1" ht="15" hidden="1" customHeight="1" thickBot="1" x14ac:dyDescent="0.35">
      <c r="A36" s="58">
        <v>35</v>
      </c>
      <c r="B36" s="22" t="s">
        <v>30</v>
      </c>
      <c r="C36" s="23" t="s">
        <v>31</v>
      </c>
      <c r="D36" s="21" t="s">
        <v>18</v>
      </c>
      <c r="E36" s="60" t="s">
        <v>29</v>
      </c>
      <c r="F36" s="62">
        <v>7.0833333333333304E-2</v>
      </c>
      <c r="G36" s="64">
        <v>4.1666666666666666E-3</v>
      </c>
      <c r="H36" s="64">
        <v>0</v>
      </c>
      <c r="I36" s="64">
        <v>9.3391203703703699E-2</v>
      </c>
      <c r="J36" s="64">
        <f t="shared" ref="J36" si="14">I36-F36+G36-H36</f>
        <v>2.6724537037037061E-2</v>
      </c>
      <c r="K36" s="65">
        <v>3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s="1" customFormat="1" ht="15.75" hidden="1" customHeight="1" thickBot="1" x14ac:dyDescent="0.35">
      <c r="A37" s="59"/>
      <c r="B37" s="24" t="s">
        <v>32</v>
      </c>
      <c r="C37" s="25" t="s">
        <v>33</v>
      </c>
      <c r="D37" s="3" t="s">
        <v>20</v>
      </c>
      <c r="E37" s="61"/>
      <c r="F37" s="63"/>
      <c r="G37" s="63"/>
      <c r="H37" s="63"/>
      <c r="I37" s="63"/>
      <c r="J37" s="63"/>
      <c r="K37" s="66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 s="1" customFormat="1" ht="15" hidden="1" customHeight="1" thickBot="1" x14ac:dyDescent="0.35">
      <c r="A38" s="58">
        <v>36</v>
      </c>
      <c r="B38" s="22" t="s">
        <v>34</v>
      </c>
      <c r="C38" s="23" t="s">
        <v>35</v>
      </c>
      <c r="D38" s="21" t="s">
        <v>18</v>
      </c>
      <c r="E38" s="60" t="s">
        <v>29</v>
      </c>
      <c r="F38" s="62">
        <v>7.2916666666666699E-2</v>
      </c>
      <c r="G38" s="64">
        <v>5.9027777777777776E-3</v>
      </c>
      <c r="H38" s="64">
        <v>0</v>
      </c>
      <c r="I38" s="64">
        <v>9.6597222222222223E-2</v>
      </c>
      <c r="J38" s="64">
        <f t="shared" ref="J38" si="15">I38-F38+G38-H38</f>
        <v>2.9583333333333302E-2</v>
      </c>
      <c r="K38" s="65">
        <v>4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s="1" customFormat="1" ht="15.75" hidden="1" customHeight="1" thickBot="1" x14ac:dyDescent="0.35">
      <c r="A39" s="59"/>
      <c r="B39" s="24" t="s">
        <v>36</v>
      </c>
      <c r="C39" s="25" t="s">
        <v>23</v>
      </c>
      <c r="D39" s="3" t="s">
        <v>20</v>
      </c>
      <c r="E39" s="61"/>
      <c r="F39" s="63"/>
      <c r="G39" s="63"/>
      <c r="H39" s="63"/>
      <c r="I39" s="63"/>
      <c r="J39" s="63"/>
      <c r="K39" s="66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 s="1" customFormat="1" ht="15" hidden="1" customHeight="1" thickBot="1" x14ac:dyDescent="0.35">
      <c r="A40" s="58">
        <v>37</v>
      </c>
      <c r="B40" s="22" t="s">
        <v>37</v>
      </c>
      <c r="C40" s="23" t="s">
        <v>38</v>
      </c>
      <c r="D40" s="21" t="s">
        <v>18</v>
      </c>
      <c r="E40" s="60" t="s">
        <v>41</v>
      </c>
      <c r="F40" s="62">
        <v>7.4999999999999997E-2</v>
      </c>
      <c r="G40" s="64">
        <v>4.8611111111111112E-3</v>
      </c>
      <c r="H40" s="64">
        <v>0</v>
      </c>
      <c r="I40" s="64">
        <v>0.10031249999999999</v>
      </c>
      <c r="J40" s="64">
        <f t="shared" ref="J40" si="16">I40-F40+G40-H40</f>
        <v>3.0173611111111099E-2</v>
      </c>
      <c r="K40" s="65">
        <v>2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1:31" s="1" customFormat="1" ht="15.75" hidden="1" customHeight="1" thickBot="1" x14ac:dyDescent="0.35">
      <c r="A41" s="59"/>
      <c r="B41" s="24" t="s">
        <v>39</v>
      </c>
      <c r="C41" s="25" t="s">
        <v>40</v>
      </c>
      <c r="D41" s="3" t="s">
        <v>20</v>
      </c>
      <c r="E41" s="61"/>
      <c r="F41" s="63"/>
      <c r="G41" s="63"/>
      <c r="H41" s="63"/>
      <c r="I41" s="63"/>
      <c r="J41" s="63"/>
      <c r="K41" s="6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 s="1" customFormat="1" ht="15" hidden="1" customHeight="1" thickBot="1" x14ac:dyDescent="0.35">
      <c r="A42" s="58">
        <v>38</v>
      </c>
      <c r="B42" s="22" t="s">
        <v>42</v>
      </c>
      <c r="C42" s="23" t="s">
        <v>28</v>
      </c>
      <c r="D42" s="21" t="s">
        <v>18</v>
      </c>
      <c r="E42" s="60" t="s">
        <v>41</v>
      </c>
      <c r="F42" s="62">
        <v>7.7083333333333295E-2</v>
      </c>
      <c r="G42" s="62">
        <v>3.1249999999999997E-3</v>
      </c>
      <c r="H42" s="62">
        <v>0</v>
      </c>
      <c r="I42" s="62">
        <v>0.10028935185185185</v>
      </c>
      <c r="J42" s="62">
        <f t="shared" ref="J42" si="17">I42-F42+G42-H42</f>
        <v>2.6331018518518556E-2</v>
      </c>
      <c r="K42" s="67">
        <v>1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 s="1" customFormat="1" ht="15.75" hidden="1" customHeight="1" thickBot="1" x14ac:dyDescent="0.35">
      <c r="A43" s="59"/>
      <c r="B43" s="24" t="s">
        <v>43</v>
      </c>
      <c r="C43" s="25" t="s">
        <v>44</v>
      </c>
      <c r="D43" s="3" t="s">
        <v>20</v>
      </c>
      <c r="E43" s="61"/>
      <c r="F43" s="63"/>
      <c r="G43" s="63"/>
      <c r="H43" s="63"/>
      <c r="I43" s="63"/>
      <c r="J43" s="63"/>
      <c r="K43" s="66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 s="1" customFormat="1" ht="15" hidden="1" customHeight="1" thickBot="1" x14ac:dyDescent="0.35">
      <c r="A44" s="58">
        <v>39</v>
      </c>
      <c r="B44" s="22"/>
      <c r="C44" s="23"/>
      <c r="D44" s="21" t="s">
        <v>18</v>
      </c>
      <c r="E44" s="60"/>
      <c r="F44" s="62">
        <v>7.9166666666666705E-2</v>
      </c>
      <c r="G44" s="62">
        <v>0</v>
      </c>
      <c r="H44" s="62">
        <v>0</v>
      </c>
      <c r="I44" s="62">
        <v>0</v>
      </c>
      <c r="J44" s="62">
        <f t="shared" ref="J44" si="18">I44-F44+G44-H44</f>
        <v>-7.9166666666666705E-2</v>
      </c>
      <c r="K44" s="67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 s="1" customFormat="1" ht="15.75" hidden="1" customHeight="1" thickBot="1" x14ac:dyDescent="0.35">
      <c r="A45" s="59"/>
      <c r="B45" s="24"/>
      <c r="C45" s="25"/>
      <c r="D45" s="3"/>
      <c r="E45" s="61"/>
      <c r="F45" s="63"/>
      <c r="G45" s="63"/>
      <c r="H45" s="63"/>
      <c r="I45" s="63"/>
      <c r="J45" s="63"/>
      <c r="K45" s="66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 s="1" customFormat="1" ht="15" hidden="1" customHeight="1" thickBot="1" x14ac:dyDescent="0.35">
      <c r="A46" s="58">
        <v>40</v>
      </c>
      <c r="B46" s="22"/>
      <c r="C46" s="23"/>
      <c r="D46" s="21" t="s">
        <v>18</v>
      </c>
      <c r="E46" s="60"/>
      <c r="F46" s="62">
        <v>8.1250000000000003E-2</v>
      </c>
      <c r="G46" s="62">
        <v>0</v>
      </c>
      <c r="H46" s="62">
        <v>0</v>
      </c>
      <c r="I46" s="62">
        <v>0</v>
      </c>
      <c r="J46" s="62">
        <f t="shared" ref="J46" si="19">I46-F46+G46-H46</f>
        <v>-8.1250000000000003E-2</v>
      </c>
      <c r="K46" s="67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1" customFormat="1" ht="15.75" hidden="1" customHeight="1" thickBot="1" x14ac:dyDescent="0.35">
      <c r="A47" s="59"/>
      <c r="B47" s="24"/>
      <c r="C47" s="25"/>
      <c r="D47" s="3"/>
      <c r="E47" s="61"/>
      <c r="F47" s="63"/>
      <c r="G47" s="63"/>
      <c r="H47" s="63"/>
      <c r="I47" s="63"/>
      <c r="J47" s="63"/>
      <c r="K47" s="66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s="1" customFormat="1" ht="15" hidden="1" customHeight="1" thickBot="1" x14ac:dyDescent="0.35">
      <c r="A48" s="58">
        <v>41</v>
      </c>
      <c r="B48" s="22"/>
      <c r="C48" s="23"/>
      <c r="D48" s="21" t="s">
        <v>18</v>
      </c>
      <c r="E48" s="60"/>
      <c r="F48" s="62">
        <v>8.3333333333333301E-2</v>
      </c>
      <c r="G48" s="62">
        <v>0</v>
      </c>
      <c r="H48" s="62">
        <v>0</v>
      </c>
      <c r="I48" s="62">
        <v>0</v>
      </c>
      <c r="J48" s="62">
        <f t="shared" ref="J48" si="20">I48-F48+G48-H48</f>
        <v>-8.3333333333333301E-2</v>
      </c>
      <c r="K48" s="67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:31" s="1" customFormat="1" ht="15.75" hidden="1" customHeight="1" thickBot="1" x14ac:dyDescent="0.35">
      <c r="A49" s="59"/>
      <c r="B49" s="24"/>
      <c r="C49" s="25"/>
      <c r="D49" s="3"/>
      <c r="E49" s="61"/>
      <c r="F49" s="63"/>
      <c r="G49" s="63"/>
      <c r="H49" s="63"/>
      <c r="I49" s="63"/>
      <c r="J49" s="63"/>
      <c r="K49" s="66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s="1" customFormat="1" ht="15" hidden="1" customHeight="1" thickBot="1" x14ac:dyDescent="0.35">
      <c r="A50" s="58">
        <v>42</v>
      </c>
      <c r="B50" s="22"/>
      <c r="C50" s="23"/>
      <c r="D50" s="21" t="s">
        <v>18</v>
      </c>
      <c r="E50" s="60"/>
      <c r="F50" s="62">
        <v>8.5416666666666696E-2</v>
      </c>
      <c r="G50" s="62">
        <v>0</v>
      </c>
      <c r="H50" s="62">
        <v>0</v>
      </c>
      <c r="I50" s="62">
        <v>0</v>
      </c>
      <c r="J50" s="62">
        <f t="shared" ref="J50" si="21">I50-F50+G50-H50</f>
        <v>-8.5416666666666696E-2</v>
      </c>
      <c r="K50" s="67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 s="1" customFormat="1" ht="15.75" hidden="1" customHeight="1" thickBot="1" x14ac:dyDescent="0.35">
      <c r="A51" s="59"/>
      <c r="B51" s="24"/>
      <c r="C51" s="25"/>
      <c r="D51" s="3"/>
      <c r="E51" s="61"/>
      <c r="F51" s="63"/>
      <c r="G51" s="63"/>
      <c r="H51" s="63"/>
      <c r="I51" s="63"/>
      <c r="J51" s="63"/>
      <c r="K51" s="66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s="1" customFormat="1" ht="15" hidden="1" customHeight="1" thickBot="1" x14ac:dyDescent="0.35">
      <c r="A52" s="58">
        <v>43</v>
      </c>
      <c r="B52" s="22"/>
      <c r="C52" s="23"/>
      <c r="D52" s="21" t="s">
        <v>18</v>
      </c>
      <c r="E52" s="60"/>
      <c r="F52" s="62">
        <v>8.7499999999999994E-2</v>
      </c>
      <c r="G52" s="62">
        <v>0</v>
      </c>
      <c r="H52" s="62">
        <v>0</v>
      </c>
      <c r="I52" s="62">
        <v>0</v>
      </c>
      <c r="J52" s="62">
        <f t="shared" ref="J52" si="22">I52-F52+G52-H52</f>
        <v>-8.7499999999999994E-2</v>
      </c>
      <c r="K52" s="67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 s="1" customFormat="1" ht="15.75" hidden="1" customHeight="1" thickBot="1" x14ac:dyDescent="0.35">
      <c r="A53" s="59"/>
      <c r="B53" s="24"/>
      <c r="C53" s="25"/>
      <c r="D53" s="3"/>
      <c r="E53" s="61"/>
      <c r="F53" s="63"/>
      <c r="G53" s="63"/>
      <c r="H53" s="63"/>
      <c r="I53" s="63"/>
      <c r="J53" s="63"/>
      <c r="K53" s="66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 s="1" customFormat="1" ht="15" hidden="1" customHeight="1" thickBot="1" x14ac:dyDescent="0.35">
      <c r="A54" s="58">
        <v>44</v>
      </c>
      <c r="B54" s="22"/>
      <c r="C54" s="23"/>
      <c r="D54" s="21" t="s">
        <v>18</v>
      </c>
      <c r="E54" s="60"/>
      <c r="F54" s="62">
        <v>8.9583333333333307E-2</v>
      </c>
      <c r="G54" s="62">
        <v>0</v>
      </c>
      <c r="H54" s="62">
        <v>0</v>
      </c>
      <c r="I54" s="62">
        <v>0</v>
      </c>
      <c r="J54" s="62">
        <f t="shared" ref="J54" si="23">I54-F54+G54-H54</f>
        <v>-8.9583333333333307E-2</v>
      </c>
      <c r="K54" s="67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 s="1" customFormat="1" ht="15.75" hidden="1" customHeight="1" thickBot="1" x14ac:dyDescent="0.35">
      <c r="A55" s="59"/>
      <c r="B55" s="24"/>
      <c r="C55" s="25"/>
      <c r="D55" s="3"/>
      <c r="E55" s="61"/>
      <c r="F55" s="63"/>
      <c r="G55" s="63"/>
      <c r="H55" s="63"/>
      <c r="I55" s="63"/>
      <c r="J55" s="63"/>
      <c r="K55" s="66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1" s="1" customFormat="1" ht="15" hidden="1" customHeight="1" thickBot="1" x14ac:dyDescent="0.35">
      <c r="A56" s="58">
        <v>45</v>
      </c>
      <c r="B56" s="22"/>
      <c r="C56" s="23"/>
      <c r="D56" s="21" t="s">
        <v>18</v>
      </c>
      <c r="E56" s="60"/>
      <c r="F56" s="62">
        <v>9.1666666666666702E-2</v>
      </c>
      <c r="G56" s="62">
        <v>0</v>
      </c>
      <c r="H56" s="62">
        <v>0</v>
      </c>
      <c r="I56" s="62">
        <v>0</v>
      </c>
      <c r="J56" s="62">
        <f t="shared" ref="J56" si="24">I56-F56+G56-H56</f>
        <v>-9.1666666666666702E-2</v>
      </c>
      <c r="K56" s="67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1" s="1" customFormat="1" ht="15.75" hidden="1" customHeight="1" thickBot="1" x14ac:dyDescent="0.35">
      <c r="A57" s="59"/>
      <c r="B57" s="24"/>
      <c r="C57" s="25"/>
      <c r="D57" s="3"/>
      <c r="E57" s="61"/>
      <c r="F57" s="63"/>
      <c r="G57" s="63"/>
      <c r="H57" s="63"/>
      <c r="I57" s="63"/>
      <c r="J57" s="63"/>
      <c r="K57" s="66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1" s="1" customFormat="1" ht="15" hidden="1" customHeight="1" thickBot="1" x14ac:dyDescent="0.35">
      <c r="A58" s="58">
        <v>46</v>
      </c>
      <c r="B58" s="22"/>
      <c r="C58" s="23"/>
      <c r="D58" s="21" t="s">
        <v>18</v>
      </c>
      <c r="E58" s="60"/>
      <c r="F58" s="62">
        <v>9.375E-2</v>
      </c>
      <c r="G58" s="62">
        <v>0</v>
      </c>
      <c r="H58" s="62">
        <v>0</v>
      </c>
      <c r="I58" s="62">
        <v>0</v>
      </c>
      <c r="J58" s="62">
        <f t="shared" ref="J58" si="25">I58-F58+G58-H58</f>
        <v>-9.375E-2</v>
      </c>
      <c r="K58" s="67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s="1" customFormat="1" ht="15.75" hidden="1" customHeight="1" thickBot="1" x14ac:dyDescent="0.35">
      <c r="A59" s="59"/>
      <c r="B59" s="24"/>
      <c r="C59" s="25"/>
      <c r="D59" s="3"/>
      <c r="E59" s="61"/>
      <c r="F59" s="63"/>
      <c r="G59" s="63"/>
      <c r="H59" s="63"/>
      <c r="I59" s="63"/>
      <c r="J59" s="63"/>
      <c r="K59" s="66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 s="1" customFormat="1" ht="15" hidden="1" customHeight="1" thickBot="1" x14ac:dyDescent="0.35">
      <c r="A60" s="58">
        <v>47</v>
      </c>
      <c r="B60" s="22"/>
      <c r="C60" s="23"/>
      <c r="D60" s="21" t="s">
        <v>18</v>
      </c>
      <c r="E60" s="60"/>
      <c r="F60" s="62">
        <v>9.5833333333333298E-2</v>
      </c>
      <c r="G60" s="62">
        <v>0</v>
      </c>
      <c r="H60" s="62">
        <v>0</v>
      </c>
      <c r="I60" s="62">
        <v>0</v>
      </c>
      <c r="J60" s="62">
        <f t="shared" ref="J60" si="26">I60-F60+G60-H60</f>
        <v>-9.5833333333333298E-2</v>
      </c>
      <c r="K60" s="67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1" s="1" customFormat="1" ht="15.75" hidden="1" customHeight="1" thickBot="1" x14ac:dyDescent="0.35">
      <c r="A61" s="59"/>
      <c r="B61" s="24"/>
      <c r="C61" s="25"/>
      <c r="D61" s="3"/>
      <c r="E61" s="61"/>
      <c r="F61" s="63"/>
      <c r="G61" s="63"/>
      <c r="H61" s="63"/>
      <c r="I61" s="63"/>
      <c r="J61" s="63"/>
      <c r="K61" s="66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 s="1" customFormat="1" ht="15" hidden="1" customHeight="1" thickBot="1" x14ac:dyDescent="0.35">
      <c r="A62" s="58">
        <v>48</v>
      </c>
      <c r="B62" s="22"/>
      <c r="C62" s="23"/>
      <c r="D62" s="21" t="s">
        <v>18</v>
      </c>
      <c r="E62" s="60"/>
      <c r="F62" s="62">
        <v>9.7916666666666693E-2</v>
      </c>
      <c r="G62" s="62">
        <v>0</v>
      </c>
      <c r="H62" s="62">
        <v>0</v>
      </c>
      <c r="I62" s="62">
        <v>0</v>
      </c>
      <c r="J62" s="62">
        <f t="shared" ref="J62" si="27">I62-F62+G62-H62</f>
        <v>-9.7916666666666693E-2</v>
      </c>
      <c r="K62" s="67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1" s="1" customFormat="1" ht="15.75" hidden="1" customHeight="1" thickBot="1" x14ac:dyDescent="0.35">
      <c r="A63" s="59"/>
      <c r="B63" s="24"/>
      <c r="C63" s="25"/>
      <c r="D63" s="3"/>
      <c r="E63" s="61"/>
      <c r="F63" s="63"/>
      <c r="G63" s="63"/>
      <c r="H63" s="63"/>
      <c r="I63" s="63"/>
      <c r="J63" s="63"/>
      <c r="K63" s="66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s="1" customFormat="1" ht="15" hidden="1" customHeight="1" thickBot="1" x14ac:dyDescent="0.35">
      <c r="A64" s="58">
        <v>49</v>
      </c>
      <c r="B64" s="22"/>
      <c r="C64" s="23"/>
      <c r="D64" s="21" t="s">
        <v>18</v>
      </c>
      <c r="E64" s="60"/>
      <c r="F64" s="62">
        <v>0.1</v>
      </c>
      <c r="G64" s="62">
        <v>0</v>
      </c>
      <c r="H64" s="62">
        <v>0</v>
      </c>
      <c r="I64" s="62">
        <v>0</v>
      </c>
      <c r="J64" s="62">
        <f t="shared" ref="J64" si="28">I64-F64+G64-H64</f>
        <v>-0.1</v>
      </c>
      <c r="K64" s="67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s="1" customFormat="1" ht="15.75" hidden="1" customHeight="1" thickBot="1" x14ac:dyDescent="0.35">
      <c r="A65" s="59"/>
      <c r="B65" s="24"/>
      <c r="C65" s="25"/>
      <c r="D65" s="3"/>
      <c r="E65" s="61"/>
      <c r="F65" s="63"/>
      <c r="G65" s="63"/>
      <c r="H65" s="63"/>
      <c r="I65" s="63"/>
      <c r="J65" s="63"/>
      <c r="K65" s="66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s="1" customFormat="1" ht="15" hidden="1" customHeight="1" thickBot="1" x14ac:dyDescent="0.35">
      <c r="A66" s="58">
        <v>50</v>
      </c>
      <c r="B66" s="22"/>
      <c r="C66" s="23"/>
      <c r="D66" s="21" t="s">
        <v>18</v>
      </c>
      <c r="E66" s="60"/>
      <c r="F66" s="62">
        <v>0.102083333333333</v>
      </c>
      <c r="G66" s="62">
        <v>0</v>
      </c>
      <c r="H66" s="62">
        <v>0</v>
      </c>
      <c r="I66" s="62">
        <v>0</v>
      </c>
      <c r="J66" s="62">
        <f t="shared" ref="J66" si="29">I66-F66+G66-H66</f>
        <v>-0.102083333333333</v>
      </c>
      <c r="K66" s="67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s="1" customFormat="1" ht="15.75" hidden="1" customHeight="1" thickBot="1" x14ac:dyDescent="0.35">
      <c r="A67" s="59"/>
      <c r="B67" s="24"/>
      <c r="C67" s="25"/>
      <c r="D67" s="3"/>
      <c r="E67" s="61"/>
      <c r="F67" s="63"/>
      <c r="G67" s="63"/>
      <c r="H67" s="63"/>
      <c r="I67" s="63"/>
      <c r="J67" s="63"/>
      <c r="K67" s="66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s="1" customFormat="1" ht="15" hidden="1" customHeight="1" thickBot="1" x14ac:dyDescent="0.35">
      <c r="A68" s="58"/>
      <c r="B68" s="22"/>
      <c r="C68" s="23"/>
      <c r="D68" s="21" t="s">
        <v>18</v>
      </c>
      <c r="E68" s="60"/>
      <c r="F68" s="62">
        <v>0.104166666666667</v>
      </c>
      <c r="G68" s="62">
        <v>0</v>
      </c>
      <c r="H68" s="62">
        <v>0</v>
      </c>
      <c r="I68" s="62">
        <v>0</v>
      </c>
      <c r="J68" s="62">
        <f t="shared" ref="J68" si="30">I68-F68+G68-H68</f>
        <v>-0.104166666666667</v>
      </c>
      <c r="K68" s="67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s="1" customFormat="1" ht="15.75" hidden="1" customHeight="1" thickBot="1" x14ac:dyDescent="0.35">
      <c r="A69" s="59"/>
      <c r="B69" s="24"/>
      <c r="C69" s="25"/>
      <c r="D69" s="3"/>
      <c r="E69" s="61"/>
      <c r="F69" s="63"/>
      <c r="G69" s="63"/>
      <c r="H69" s="63"/>
      <c r="I69" s="63"/>
      <c r="J69" s="63"/>
      <c r="K69" s="66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s="1" customFormat="1" ht="15" hidden="1" customHeight="1" thickBot="1" x14ac:dyDescent="0.35">
      <c r="A70" s="58"/>
      <c r="B70" s="22"/>
      <c r="C70" s="23"/>
      <c r="D70" s="21" t="s">
        <v>18</v>
      </c>
      <c r="E70" s="60"/>
      <c r="F70" s="62">
        <v>0.10625</v>
      </c>
      <c r="G70" s="62">
        <v>0</v>
      </c>
      <c r="H70" s="62">
        <v>0</v>
      </c>
      <c r="I70" s="62">
        <v>0</v>
      </c>
      <c r="J70" s="62">
        <f t="shared" ref="J70" si="31">I70-F70+G70-H70</f>
        <v>-0.10625</v>
      </c>
      <c r="K70" s="67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s="1" customFormat="1" ht="15.75" hidden="1" customHeight="1" thickBot="1" x14ac:dyDescent="0.35">
      <c r="A71" s="59"/>
      <c r="B71" s="24"/>
      <c r="C71" s="25"/>
      <c r="D71" s="3"/>
      <c r="E71" s="61"/>
      <c r="F71" s="63"/>
      <c r="G71" s="63"/>
      <c r="H71" s="63"/>
      <c r="I71" s="63"/>
      <c r="J71" s="63"/>
      <c r="K71" s="66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s="1" customFormat="1" ht="15" hidden="1" customHeight="1" thickBot="1" x14ac:dyDescent="0.35">
      <c r="A72" s="58"/>
      <c r="B72" s="22"/>
      <c r="C72" s="23"/>
      <c r="D72" s="21" t="s">
        <v>18</v>
      </c>
      <c r="E72" s="60"/>
      <c r="F72" s="62">
        <v>0.108333333333333</v>
      </c>
      <c r="G72" s="62">
        <v>0</v>
      </c>
      <c r="H72" s="62">
        <v>0</v>
      </c>
      <c r="I72" s="62">
        <v>0</v>
      </c>
      <c r="J72" s="62">
        <f t="shared" ref="J72" si="32">I72-F72+G72-H72</f>
        <v>-0.108333333333333</v>
      </c>
      <c r="K72" s="67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s="1" customFormat="1" ht="15.75" hidden="1" customHeight="1" thickBot="1" x14ac:dyDescent="0.35">
      <c r="A73" s="59"/>
      <c r="B73" s="24"/>
      <c r="C73" s="25"/>
      <c r="D73" s="3"/>
      <c r="E73" s="61"/>
      <c r="F73" s="63"/>
      <c r="G73" s="63"/>
      <c r="H73" s="63"/>
      <c r="I73" s="63"/>
      <c r="J73" s="63"/>
      <c r="K73" s="66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s="1" customFormat="1" ht="15" hidden="1" customHeight="1" thickBot="1" x14ac:dyDescent="0.35">
      <c r="A74" s="58"/>
      <c r="B74" s="22"/>
      <c r="C74" s="23"/>
      <c r="D74" s="21" t="s">
        <v>18</v>
      </c>
      <c r="E74" s="60"/>
      <c r="F74" s="62">
        <v>0.110416666666667</v>
      </c>
      <c r="G74" s="62">
        <v>0</v>
      </c>
      <c r="H74" s="62">
        <v>0</v>
      </c>
      <c r="I74" s="62">
        <v>0</v>
      </c>
      <c r="J74" s="62">
        <f t="shared" ref="J74" si="33">I74-F74+G74-H74</f>
        <v>-0.110416666666667</v>
      </c>
      <c r="K74" s="67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1" customFormat="1" ht="15.75" hidden="1" customHeight="1" thickBot="1" x14ac:dyDescent="0.35">
      <c r="A75" s="59"/>
      <c r="B75" s="24"/>
      <c r="C75" s="25"/>
      <c r="D75" s="3"/>
      <c r="E75" s="61"/>
      <c r="F75" s="63"/>
      <c r="G75" s="63"/>
      <c r="H75" s="63"/>
      <c r="I75" s="63"/>
      <c r="J75" s="63"/>
      <c r="K75" s="66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7" customFormat="1" ht="16.2" hidden="1" thickBot="1" x14ac:dyDescent="0.35">
      <c r="A76" s="71"/>
      <c r="B76" s="22"/>
      <c r="C76" s="23"/>
      <c r="D76" s="8"/>
      <c r="E76" s="60"/>
      <c r="F76" s="72"/>
      <c r="G76" s="72"/>
      <c r="H76" s="72"/>
      <c r="I76" s="72"/>
      <c r="J76" s="72"/>
      <c r="K76" s="73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7" customFormat="1" ht="15" hidden="1" thickBot="1" x14ac:dyDescent="0.35">
      <c r="A77" s="71"/>
      <c r="D77" s="4"/>
      <c r="E77" s="61"/>
      <c r="F77" s="72"/>
      <c r="G77" s="72"/>
      <c r="H77" s="72"/>
      <c r="I77" s="72"/>
      <c r="J77" s="72"/>
      <c r="K77" s="73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s="7" customFormat="1" ht="14.4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s="7" customFormat="1" ht="14.4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14.4" x14ac:dyDescent="0.3">
      <c r="D80"/>
      <c r="E80"/>
      <c r="K80"/>
    </row>
    <row r="81" spans="4:11" ht="14.4" x14ac:dyDescent="0.3">
      <c r="D81"/>
      <c r="E81"/>
      <c r="K81"/>
    </row>
    <row r="82" spans="4:11" ht="14.4" x14ac:dyDescent="0.3">
      <c r="D82"/>
      <c r="E82"/>
      <c r="K82"/>
    </row>
    <row r="83" spans="4:11" ht="14.4" x14ac:dyDescent="0.3">
      <c r="D83"/>
      <c r="E83"/>
      <c r="K83"/>
    </row>
    <row r="84" spans="4:11" ht="14.4" x14ac:dyDescent="0.3">
      <c r="D84"/>
      <c r="E84"/>
      <c r="K84"/>
    </row>
    <row r="85" spans="4:11" ht="14.4" x14ac:dyDescent="0.3">
      <c r="D85"/>
      <c r="E85"/>
      <c r="K85"/>
    </row>
    <row r="86" spans="4:11" ht="14.4" x14ac:dyDescent="0.3">
      <c r="D86"/>
      <c r="E86"/>
      <c r="K86"/>
    </row>
    <row r="87" spans="4:11" ht="14.4" x14ac:dyDescent="0.3">
      <c r="D87"/>
      <c r="E87"/>
      <c r="K87"/>
    </row>
    <row r="88" spans="4:11" ht="14.4" x14ac:dyDescent="0.3">
      <c r="D88"/>
      <c r="E88"/>
      <c r="K88"/>
    </row>
    <row r="89" spans="4:11" ht="14.4" x14ac:dyDescent="0.3">
      <c r="D89"/>
      <c r="E89"/>
      <c r="K89"/>
    </row>
    <row r="90" spans="4:11" ht="14.4" x14ac:dyDescent="0.3">
      <c r="D90"/>
      <c r="E90"/>
      <c r="K90"/>
    </row>
    <row r="91" spans="4:11" ht="14.4" x14ac:dyDescent="0.3">
      <c r="D91"/>
      <c r="E91"/>
      <c r="K91"/>
    </row>
    <row r="92" spans="4:11" ht="14.4" x14ac:dyDescent="0.3">
      <c r="D92"/>
      <c r="E92"/>
      <c r="K92"/>
    </row>
    <row r="93" spans="4:11" ht="14.4" x14ac:dyDescent="0.3">
      <c r="D93"/>
      <c r="E93"/>
      <c r="K93"/>
    </row>
    <row r="94" spans="4:11" ht="14.4" x14ac:dyDescent="0.3">
      <c r="D94"/>
      <c r="E94"/>
      <c r="K94"/>
    </row>
    <row r="95" spans="4:11" ht="14.4" x14ac:dyDescent="0.3">
      <c r="D95"/>
      <c r="E95"/>
      <c r="K95"/>
    </row>
    <row r="96" spans="4:11" ht="14.4" x14ac:dyDescent="0.3">
      <c r="D96"/>
      <c r="E96"/>
      <c r="K96"/>
    </row>
    <row r="97" spans="4:11" ht="14.4" x14ac:dyDescent="0.3">
      <c r="D97"/>
      <c r="E97"/>
      <c r="K97"/>
    </row>
    <row r="98" spans="4:11" ht="14.4" x14ac:dyDescent="0.3">
      <c r="D98"/>
      <c r="E98"/>
      <c r="K98"/>
    </row>
    <row r="99" spans="4:11" ht="14.4" x14ac:dyDescent="0.3">
      <c r="D99"/>
      <c r="E99"/>
      <c r="K99"/>
    </row>
    <row r="100" spans="4:11" ht="14.4" x14ac:dyDescent="0.3">
      <c r="D100"/>
      <c r="E100"/>
      <c r="K100"/>
    </row>
    <row r="101" spans="4:11" ht="14.4" x14ac:dyDescent="0.3">
      <c r="D101"/>
      <c r="E101"/>
      <c r="K101"/>
    </row>
    <row r="102" spans="4:11" ht="14.4" x14ac:dyDescent="0.3">
      <c r="D102"/>
      <c r="E102"/>
      <c r="K102"/>
    </row>
    <row r="103" spans="4:11" ht="14.4" x14ac:dyDescent="0.3">
      <c r="D103"/>
      <c r="E103"/>
      <c r="K103"/>
    </row>
    <row r="104" spans="4:11" ht="14.4" x14ac:dyDescent="0.3">
      <c r="D104"/>
      <c r="E104"/>
      <c r="K104"/>
    </row>
    <row r="105" spans="4:11" ht="14.4" x14ac:dyDescent="0.3">
      <c r="D105"/>
      <c r="E105"/>
      <c r="K105"/>
    </row>
    <row r="106" spans="4:11" ht="14.4" x14ac:dyDescent="0.3">
      <c r="D106"/>
      <c r="E106"/>
      <c r="K106"/>
    </row>
    <row r="107" spans="4:11" ht="14.4" x14ac:dyDescent="0.3">
      <c r="D107"/>
      <c r="E107"/>
      <c r="K107"/>
    </row>
    <row r="108" spans="4:11" ht="14.4" x14ac:dyDescent="0.3">
      <c r="D108"/>
      <c r="E108"/>
      <c r="K108"/>
    </row>
    <row r="109" spans="4:11" ht="14.4" x14ac:dyDescent="0.3">
      <c r="D109"/>
      <c r="E109"/>
      <c r="K109"/>
    </row>
    <row r="110" spans="4:11" ht="14.4" x14ac:dyDescent="0.3">
      <c r="D110"/>
      <c r="E110"/>
      <c r="K110"/>
    </row>
    <row r="111" spans="4:11" ht="14.4" x14ac:dyDescent="0.3">
      <c r="D111"/>
      <c r="E111"/>
      <c r="K111"/>
    </row>
    <row r="112" spans="4:11" ht="14.4" x14ac:dyDescent="0.3">
      <c r="D112"/>
      <c r="E112"/>
      <c r="K112"/>
    </row>
    <row r="113" spans="4:11" ht="14.4" x14ac:dyDescent="0.3">
      <c r="D113"/>
      <c r="E113"/>
      <c r="K113"/>
    </row>
    <row r="114" spans="4:11" ht="14.4" x14ac:dyDescent="0.3">
      <c r="D114"/>
      <c r="E114"/>
      <c r="K114"/>
    </row>
    <row r="115" spans="4:11" ht="14.4" x14ac:dyDescent="0.3">
      <c r="D115"/>
      <c r="E115"/>
      <c r="K115"/>
    </row>
    <row r="116" spans="4:11" ht="14.4" x14ac:dyDescent="0.3">
      <c r="D116"/>
      <c r="E116"/>
      <c r="K116"/>
    </row>
    <row r="117" spans="4:11" ht="14.4" x14ac:dyDescent="0.3">
      <c r="D117"/>
      <c r="E117"/>
      <c r="K117"/>
    </row>
    <row r="118" spans="4:11" ht="14.4" x14ac:dyDescent="0.3">
      <c r="D118"/>
      <c r="E118"/>
      <c r="K118"/>
    </row>
    <row r="119" spans="4:11" ht="14.4" x14ac:dyDescent="0.3">
      <c r="D119"/>
      <c r="E119"/>
      <c r="K119"/>
    </row>
  </sheetData>
  <mergeCells count="296">
    <mergeCell ref="I34:I35"/>
    <mergeCell ref="J34:J35"/>
    <mergeCell ref="K34:K35"/>
    <mergeCell ref="A29:A30"/>
    <mergeCell ref="D29:D30"/>
    <mergeCell ref="E29:E30"/>
    <mergeCell ref="F29:F30"/>
    <mergeCell ref="G29:G30"/>
    <mergeCell ref="H29:H30"/>
    <mergeCell ref="I29:I30"/>
    <mergeCell ref="J29:J30"/>
    <mergeCell ref="K29:K30"/>
    <mergeCell ref="A31:A32"/>
    <mergeCell ref="E31:E32"/>
    <mergeCell ref="F31:F32"/>
    <mergeCell ref="G31:G32"/>
    <mergeCell ref="H31:H32"/>
    <mergeCell ref="I31:I32"/>
    <mergeCell ref="J31:J32"/>
    <mergeCell ref="K31:K32"/>
    <mergeCell ref="D31:D32"/>
    <mergeCell ref="A34:A35"/>
    <mergeCell ref="D34:D35"/>
    <mergeCell ref="E34:E35"/>
    <mergeCell ref="A27:A28"/>
    <mergeCell ref="D27:D28"/>
    <mergeCell ref="E27:E28"/>
    <mergeCell ref="F27:F28"/>
    <mergeCell ref="G27:G28"/>
    <mergeCell ref="H27:H28"/>
    <mergeCell ref="I27:I28"/>
    <mergeCell ref="J27:J28"/>
    <mergeCell ref="K27:K28"/>
    <mergeCell ref="A17:A18"/>
    <mergeCell ref="D17:D18"/>
    <mergeCell ref="E17:E18"/>
    <mergeCell ref="F17:F18"/>
    <mergeCell ref="G17:G18"/>
    <mergeCell ref="H17:H18"/>
    <mergeCell ref="I17:I18"/>
    <mergeCell ref="A15:A16"/>
    <mergeCell ref="D15:D16"/>
    <mergeCell ref="E15:E16"/>
    <mergeCell ref="F15:F16"/>
    <mergeCell ref="G15:G16"/>
    <mergeCell ref="H15:H16"/>
    <mergeCell ref="A22:A23"/>
    <mergeCell ref="D22:D23"/>
    <mergeCell ref="E22:E23"/>
    <mergeCell ref="F22:F23"/>
    <mergeCell ref="G22:G23"/>
    <mergeCell ref="H22:H23"/>
    <mergeCell ref="I22:I23"/>
    <mergeCell ref="J22:J23"/>
    <mergeCell ref="K22:K23"/>
    <mergeCell ref="K74:K75"/>
    <mergeCell ref="K70:K71"/>
    <mergeCell ref="A68:A69"/>
    <mergeCell ref="E68:E69"/>
    <mergeCell ref="F68:F69"/>
    <mergeCell ref="K68:K69"/>
    <mergeCell ref="F70:F71"/>
    <mergeCell ref="G70:G71"/>
    <mergeCell ref="H70:H71"/>
    <mergeCell ref="I70:I71"/>
    <mergeCell ref="J70:J71"/>
    <mergeCell ref="A1:L1"/>
    <mergeCell ref="A76:A77"/>
    <mergeCell ref="E76:E77"/>
    <mergeCell ref="F76:F77"/>
    <mergeCell ref="G76:G77"/>
    <mergeCell ref="H76:H77"/>
    <mergeCell ref="I76:I77"/>
    <mergeCell ref="J76:J77"/>
    <mergeCell ref="K76:K77"/>
    <mergeCell ref="A72:A73"/>
    <mergeCell ref="E72:E73"/>
    <mergeCell ref="F72:F73"/>
    <mergeCell ref="G72:G73"/>
    <mergeCell ref="H72:H73"/>
    <mergeCell ref="I72:I73"/>
    <mergeCell ref="J72:J73"/>
    <mergeCell ref="K72:K73"/>
    <mergeCell ref="A70:A71"/>
    <mergeCell ref="A74:A75"/>
    <mergeCell ref="E74:E75"/>
    <mergeCell ref="F74:F75"/>
    <mergeCell ref="G74:G75"/>
    <mergeCell ref="H74:H75"/>
    <mergeCell ref="I74:I75"/>
    <mergeCell ref="J74:J75"/>
    <mergeCell ref="A66:A67"/>
    <mergeCell ref="E66:E67"/>
    <mergeCell ref="F66:F67"/>
    <mergeCell ref="G66:G67"/>
    <mergeCell ref="H66:H67"/>
    <mergeCell ref="I66:I67"/>
    <mergeCell ref="J66:J67"/>
    <mergeCell ref="G68:G69"/>
    <mergeCell ref="H68:H69"/>
    <mergeCell ref="I68:I69"/>
    <mergeCell ref="J68:J69"/>
    <mergeCell ref="E70:E71"/>
    <mergeCell ref="K66:K67"/>
    <mergeCell ref="A64:A65"/>
    <mergeCell ref="E64:E65"/>
    <mergeCell ref="F64:F65"/>
    <mergeCell ref="G64:G65"/>
    <mergeCell ref="H64:H65"/>
    <mergeCell ref="I64:I65"/>
    <mergeCell ref="J64:J65"/>
    <mergeCell ref="K64:K65"/>
    <mergeCell ref="A62:A63"/>
    <mergeCell ref="E62:E63"/>
    <mergeCell ref="F62:F63"/>
    <mergeCell ref="G62:G63"/>
    <mergeCell ref="H62:H63"/>
    <mergeCell ref="I62:I63"/>
    <mergeCell ref="J62:J63"/>
    <mergeCell ref="K62:K63"/>
    <mergeCell ref="A60:A61"/>
    <mergeCell ref="E60:E61"/>
    <mergeCell ref="F60:F61"/>
    <mergeCell ref="G60:G61"/>
    <mergeCell ref="H60:H61"/>
    <mergeCell ref="I60:I61"/>
    <mergeCell ref="J60:J61"/>
    <mergeCell ref="K60:K61"/>
    <mergeCell ref="A58:A59"/>
    <mergeCell ref="E58:E59"/>
    <mergeCell ref="F58:F59"/>
    <mergeCell ref="G58:G59"/>
    <mergeCell ref="H58:H59"/>
    <mergeCell ref="I58:I59"/>
    <mergeCell ref="J58:J59"/>
    <mergeCell ref="K58:K59"/>
    <mergeCell ref="A56:A57"/>
    <mergeCell ref="E56:E57"/>
    <mergeCell ref="F56:F57"/>
    <mergeCell ref="G56:G57"/>
    <mergeCell ref="H56:H57"/>
    <mergeCell ref="I56:I57"/>
    <mergeCell ref="J56:J57"/>
    <mergeCell ref="K56:K57"/>
    <mergeCell ref="A54:A55"/>
    <mergeCell ref="E54:E55"/>
    <mergeCell ref="F54:F55"/>
    <mergeCell ref="G54:G55"/>
    <mergeCell ref="H54:H55"/>
    <mergeCell ref="I54:I55"/>
    <mergeCell ref="J54:J55"/>
    <mergeCell ref="K54:K55"/>
    <mergeCell ref="A52:A53"/>
    <mergeCell ref="E52:E53"/>
    <mergeCell ref="F52:F53"/>
    <mergeCell ref="G52:G53"/>
    <mergeCell ref="H52:H53"/>
    <mergeCell ref="I52:I53"/>
    <mergeCell ref="J52:J53"/>
    <mergeCell ref="K52:K53"/>
    <mergeCell ref="A50:A51"/>
    <mergeCell ref="E50:E51"/>
    <mergeCell ref="F50:F51"/>
    <mergeCell ref="G50:G51"/>
    <mergeCell ref="H50:H51"/>
    <mergeCell ref="I50:I51"/>
    <mergeCell ref="J50:J51"/>
    <mergeCell ref="K50:K51"/>
    <mergeCell ref="A48:A49"/>
    <mergeCell ref="E48:E49"/>
    <mergeCell ref="F48:F49"/>
    <mergeCell ref="G48:G49"/>
    <mergeCell ref="H48:H49"/>
    <mergeCell ref="I48:I49"/>
    <mergeCell ref="J48:J49"/>
    <mergeCell ref="K48:K49"/>
    <mergeCell ref="A46:A47"/>
    <mergeCell ref="E46:E47"/>
    <mergeCell ref="F46:F47"/>
    <mergeCell ref="G46:G47"/>
    <mergeCell ref="H46:H47"/>
    <mergeCell ref="I46:I47"/>
    <mergeCell ref="J46:J47"/>
    <mergeCell ref="K46:K47"/>
    <mergeCell ref="A44:A45"/>
    <mergeCell ref="E44:E45"/>
    <mergeCell ref="F44:F45"/>
    <mergeCell ref="G44:G45"/>
    <mergeCell ref="H44:H45"/>
    <mergeCell ref="I44:I45"/>
    <mergeCell ref="J44:J45"/>
    <mergeCell ref="K44:K45"/>
    <mergeCell ref="A42:A43"/>
    <mergeCell ref="E42:E43"/>
    <mergeCell ref="F42:F43"/>
    <mergeCell ref="G42:G43"/>
    <mergeCell ref="H42:H43"/>
    <mergeCell ref="I42:I43"/>
    <mergeCell ref="J42:J43"/>
    <mergeCell ref="K42:K43"/>
    <mergeCell ref="A40:A41"/>
    <mergeCell ref="E40:E41"/>
    <mergeCell ref="F40:F41"/>
    <mergeCell ref="G40:G41"/>
    <mergeCell ref="H40:H41"/>
    <mergeCell ref="I40:I41"/>
    <mergeCell ref="J40:J41"/>
    <mergeCell ref="K40:K41"/>
    <mergeCell ref="A38:A39"/>
    <mergeCell ref="E38:E39"/>
    <mergeCell ref="F38:F39"/>
    <mergeCell ref="G38:G39"/>
    <mergeCell ref="H38:H39"/>
    <mergeCell ref="I38:I39"/>
    <mergeCell ref="J38:J39"/>
    <mergeCell ref="K38:K39"/>
    <mergeCell ref="A36:A37"/>
    <mergeCell ref="E36:E37"/>
    <mergeCell ref="F36:F37"/>
    <mergeCell ref="G36:G37"/>
    <mergeCell ref="H36:H37"/>
    <mergeCell ref="I36:I37"/>
    <mergeCell ref="J36:J37"/>
    <mergeCell ref="K36:K37"/>
    <mergeCell ref="F34:F35"/>
    <mergeCell ref="G34:G35"/>
    <mergeCell ref="H34:H35"/>
    <mergeCell ref="F5:F6"/>
    <mergeCell ref="G5:G6"/>
    <mergeCell ref="H5:H6"/>
    <mergeCell ref="I5:I6"/>
    <mergeCell ref="A8:A9"/>
    <mergeCell ref="A19:A20"/>
    <mergeCell ref="I19:I20"/>
    <mergeCell ref="D8:D9"/>
    <mergeCell ref="A12:A13"/>
    <mergeCell ref="A5:A6"/>
    <mergeCell ref="D5:D6"/>
    <mergeCell ref="E5:E6"/>
    <mergeCell ref="A10:A11"/>
    <mergeCell ref="D10:D11"/>
    <mergeCell ref="E10:E11"/>
    <mergeCell ref="A3:A4"/>
    <mergeCell ref="D3:D4"/>
    <mergeCell ref="E3:E4"/>
    <mergeCell ref="F3:F4"/>
    <mergeCell ref="G3:G4"/>
    <mergeCell ref="H3:H4"/>
    <mergeCell ref="J3:J4"/>
    <mergeCell ref="K3:K4"/>
    <mergeCell ref="I3:I4"/>
    <mergeCell ref="B2:C2"/>
    <mergeCell ref="I15:I16"/>
    <mergeCell ref="G8:G9"/>
    <mergeCell ref="H8:H9"/>
    <mergeCell ref="I8:I9"/>
    <mergeCell ref="J8:J9"/>
    <mergeCell ref="K8:K9"/>
    <mergeCell ref="E12:E13"/>
    <mergeCell ref="F12:F13"/>
    <mergeCell ref="G12:G13"/>
    <mergeCell ref="H12:H13"/>
    <mergeCell ref="J10:J11"/>
    <mergeCell ref="K10:K11"/>
    <mergeCell ref="J12:J13"/>
    <mergeCell ref="K12:K13"/>
    <mergeCell ref="F10:F11"/>
    <mergeCell ref="G10:G11"/>
    <mergeCell ref="H10:H11"/>
    <mergeCell ref="I10:I11"/>
    <mergeCell ref="I12:I13"/>
    <mergeCell ref="J15:J16"/>
    <mergeCell ref="K15:K16"/>
    <mergeCell ref="A24:A25"/>
    <mergeCell ref="D24:D25"/>
    <mergeCell ref="E24:E25"/>
    <mergeCell ref="F24:F25"/>
    <mergeCell ref="G24:G25"/>
    <mergeCell ref="H24:H25"/>
    <mergeCell ref="I24:I25"/>
    <mergeCell ref="J24:J25"/>
    <mergeCell ref="K24:K25"/>
    <mergeCell ref="E19:E20"/>
    <mergeCell ref="F19:F20"/>
    <mergeCell ref="G19:G20"/>
    <mergeCell ref="H19:H20"/>
    <mergeCell ref="D12:D13"/>
    <mergeCell ref="D19:D20"/>
    <mergeCell ref="J17:J18"/>
    <mergeCell ref="K17:K18"/>
    <mergeCell ref="J5:J6"/>
    <mergeCell ref="K5:K6"/>
    <mergeCell ref="J19:J20"/>
    <mergeCell ref="K19:K20"/>
    <mergeCell ref="E8:E9"/>
    <mergeCell ref="F8:F9"/>
  </mergeCells>
  <dataValidations count="2">
    <dataValidation type="list" allowBlank="1" showInputMessage="1" showErrorMessage="1" sqref="D39 D73 D75 D43 D45 D47 D49 D51 D53 D55 D57 D59 D61 D63 D65 D67 D69 D71 D41 D37" xr:uid="{00000000-0002-0000-0000-000000000000}">
      <formula1>"Vyškov,Břeclav,"</formula1>
    </dataValidation>
    <dataValidation type="list" allowBlank="1" showInputMessage="1" showErrorMessage="1" sqref="E36:E77 E31 E22:E25 E8:E13 E3:E6 E15:E20 E27 E29 E34" xr:uid="{00000000-0002-0000-0000-000001000000}">
      <formula1>"H 1,H 2,H 3,H 4,D 1, D 2,D 3, D 4,Dorky,Dorci,"</formula1>
    </dataValidation>
  </dataValidations>
  <pageMargins left="0.23622047244094491" right="3.937007874015748E-2" top="0.39370078740157483" bottom="0" header="0.27559055118110237" footer="0.19685039370078741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15" sqref="B15"/>
    </sheetView>
  </sheetViews>
  <sheetFormatPr defaultRowHeight="15.6" x14ac:dyDescent="0.3"/>
  <cols>
    <col min="1" max="1" width="21.5546875" customWidth="1"/>
    <col min="2" max="2" width="9.109375" style="9"/>
  </cols>
  <sheetData>
    <row r="1" spans="1:2" x14ac:dyDescent="0.3">
      <c r="A1" t="s">
        <v>15</v>
      </c>
      <c r="B1" s="10" t="s">
        <v>12</v>
      </c>
    </row>
    <row r="2" spans="1:2" x14ac:dyDescent="0.3">
      <c r="A2" t="s">
        <v>11</v>
      </c>
      <c r="B2" s="19" t="s">
        <v>12</v>
      </c>
    </row>
    <row r="3" spans="1:2" x14ac:dyDescent="0.3">
      <c r="A3" t="s">
        <v>16</v>
      </c>
      <c r="B3" s="11" t="s">
        <v>13</v>
      </c>
    </row>
    <row r="4" spans="1:2" x14ac:dyDescent="0.3">
      <c r="A4" t="s">
        <v>8</v>
      </c>
      <c r="B4" s="15" t="s">
        <v>13</v>
      </c>
    </row>
    <row r="5" spans="1:2" x14ac:dyDescent="0.3">
      <c r="A5" t="s">
        <v>17</v>
      </c>
      <c r="B5" s="12" t="s">
        <v>14</v>
      </c>
    </row>
    <row r="6" spans="1:2" x14ac:dyDescent="0.3">
      <c r="A6" t="s">
        <v>10</v>
      </c>
      <c r="B6" s="16" t="s">
        <v>14</v>
      </c>
    </row>
    <row r="7" spans="1:2" x14ac:dyDescent="0.3">
      <c r="B7" s="13" t="s">
        <v>7</v>
      </c>
    </row>
    <row r="8" spans="1:2" x14ac:dyDescent="0.3">
      <c r="B8" s="17" t="s">
        <v>7</v>
      </c>
    </row>
    <row r="9" spans="1:2" x14ac:dyDescent="0.3">
      <c r="B9" s="14" t="s">
        <v>22</v>
      </c>
    </row>
    <row r="10" spans="1:2" x14ac:dyDescent="0.3">
      <c r="B10" s="18" t="s">
        <v>9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kraj a okres 2022</vt:lpstr>
      <vt:lpstr>Config</vt:lpstr>
      <vt:lpstr>Config!test</vt:lpstr>
    </vt:vector>
  </TitlesOfParts>
  <Company>Lear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Oppelt, Karel</dc:creator>
  <cp:lastModifiedBy>Ludmila Havlíčková</cp:lastModifiedBy>
  <cp:lastPrinted>2024-05-17T11:15:34Z</cp:lastPrinted>
  <dcterms:created xsi:type="dcterms:W3CDTF">2011-05-10T02:07:00Z</dcterms:created>
  <dcterms:modified xsi:type="dcterms:W3CDTF">2026-05-10T12:21:30Z</dcterms:modified>
</cp:coreProperties>
</file>